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<sst xmlns="http://schemas.openxmlformats.org/spreadsheetml/2006/main" count="31" uniqueCount="17">
  <si>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Udviklingen i opfølgende hjemmebesøg generelt i Vestklyngen i 2015</t>
  </si>
  <si>
    <t>Måned/2015</t>
  </si>
  <si>
    <t>Vestklyngen i alt</t>
  </si>
  <si>
    <t>TOTAL</t>
  </si>
  <si>
    <t>Screenet for besøg</t>
  </si>
  <si>
    <t>Skal tilbydes besøg</t>
  </si>
  <si>
    <t>1. besøg gennemført</t>
  </si>
  <si>
    <t>Udviklingen i opfølgende hjemmebesøg fordelt på kommuner i Vestklyngen i 2015</t>
  </si>
  <si>
    <t>Kommune</t>
  </si>
  <si>
    <t>Herning</t>
  </si>
  <si>
    <t>Holstebro</t>
  </si>
  <si>
    <t>Ikast-Brande</t>
  </si>
  <si>
    <t>Lemvig</t>
  </si>
  <si>
    <t>Ringkøbing-Skjern</t>
  </si>
  <si>
    <t>Struer</t>
  </si>
  <si>
    <t>Tabellerne viser data for kommunerne i klyngen, uafhængigt af hvilket hospital, borgerne er blevet behandlet på.</t>
  </si>
  <si>
    <t>Opdateret: 15. marts 2016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</si>
</sst>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4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3">
      <selection activeCell="N31" sqref="N31"/>
    </sheetView>
  </sheetViews>
  <sheetFormatPr defaultColWidth="9.140625" defaultRowHeight="12.75"/>
  <cols>
    <col min="1" max="1" width="15.421875" style="0" customWidth="1"/>
  </cols>
  <sheetData>
    <row r="1" ht="13.5" thickBot="1">
      <c r="A1" s="1"/>
    </row>
    <row r="2" spans="1:14" ht="13.5" thickBo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13.5" thickBot="1">
      <c r="A3" s="4"/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26.25" thickBot="1">
      <c r="A4" s="4" t="s">
        <v>2</v>
      </c>
      <c r="B4" s="5">
        <v>42005</v>
      </c>
      <c r="C4" s="5">
        <v>42036</v>
      </c>
      <c r="D4" s="5">
        <v>42064</v>
      </c>
      <c r="E4" s="5">
        <v>42095</v>
      </c>
      <c r="F4" s="5">
        <v>42125</v>
      </c>
      <c r="G4" s="5">
        <v>42156</v>
      </c>
      <c r="H4" s="5">
        <v>42186</v>
      </c>
      <c r="I4" s="5">
        <v>42217</v>
      </c>
      <c r="J4" s="5">
        <v>42248</v>
      </c>
      <c r="K4" s="5">
        <v>42278</v>
      </c>
      <c r="L4" s="5">
        <v>42309</v>
      </c>
      <c r="M4" s="5">
        <v>42339</v>
      </c>
      <c r="N4" s="6" t="s">
        <v>3</v>
      </c>
    </row>
    <row r="5" spans="1:14" ht="26.25" thickBot="1">
      <c r="A5" s="3" t="s">
        <v>4</v>
      </c>
      <c r="B5" s="7">
        <v>250</v>
      </c>
      <c r="C5" s="7">
        <v>223</v>
      </c>
      <c r="D5" s="7">
        <v>227</v>
      </c>
      <c r="E5" s="7">
        <v>218</v>
      </c>
      <c r="F5" s="7">
        <v>222</v>
      </c>
      <c r="G5" s="7">
        <v>238</v>
      </c>
      <c r="H5" s="7">
        <v>205</v>
      </c>
      <c r="I5" s="7">
        <v>208</v>
      </c>
      <c r="J5" s="7">
        <v>220</v>
      </c>
      <c r="K5" s="7">
        <v>237</v>
      </c>
      <c r="L5" s="7">
        <v>209</v>
      </c>
      <c r="M5" s="7">
        <v>219</v>
      </c>
      <c r="N5" s="7">
        <f>SUM(B5:M5)</f>
        <v>2676</v>
      </c>
    </row>
    <row r="6" spans="1:14" ht="26.25" thickBot="1">
      <c r="A6" s="3" t="s">
        <v>5</v>
      </c>
      <c r="B6" s="7">
        <f aca="true" t="shared" si="0" ref="B6:M6">SUM(B30,B27,B24,B21,B18,B15)</f>
        <v>148</v>
      </c>
      <c r="C6" s="7">
        <f t="shared" si="0"/>
        <v>152</v>
      </c>
      <c r="D6" s="7">
        <f t="shared" si="0"/>
        <v>173</v>
      </c>
      <c r="E6" s="7">
        <f t="shared" si="0"/>
        <v>150</v>
      </c>
      <c r="F6" s="7">
        <f t="shared" si="0"/>
        <v>130</v>
      </c>
      <c r="G6" s="7">
        <f t="shared" si="0"/>
        <v>152</v>
      </c>
      <c r="H6" s="7">
        <f t="shared" si="0"/>
        <v>143</v>
      </c>
      <c r="I6" s="7">
        <f t="shared" si="0"/>
        <v>142</v>
      </c>
      <c r="J6" s="7">
        <f t="shared" si="0"/>
        <v>156</v>
      </c>
      <c r="K6" s="7">
        <f t="shared" si="0"/>
        <v>163</v>
      </c>
      <c r="L6" s="7">
        <f t="shared" si="0"/>
        <v>135</v>
      </c>
      <c r="M6" s="7">
        <f t="shared" si="0"/>
        <v>149</v>
      </c>
      <c r="N6" s="7">
        <f>SUM(B6:M6)</f>
        <v>1793</v>
      </c>
    </row>
    <row r="7" spans="1:14" ht="26.25" thickBot="1">
      <c r="A7" s="3" t="s">
        <v>6</v>
      </c>
      <c r="B7" s="7">
        <f aca="true" t="shared" si="1" ref="B7:I7">SUM(B16,B19,B22,B25,B28,B31)</f>
        <v>61</v>
      </c>
      <c r="C7" s="7">
        <f t="shared" si="1"/>
        <v>56</v>
      </c>
      <c r="D7" s="7">
        <f t="shared" si="1"/>
        <v>78</v>
      </c>
      <c r="E7" s="7">
        <f t="shared" si="1"/>
        <v>36</v>
      </c>
      <c r="F7" s="7">
        <f t="shared" si="1"/>
        <v>47</v>
      </c>
      <c r="G7" s="7">
        <f t="shared" si="1"/>
        <v>52</v>
      </c>
      <c r="H7" s="7">
        <f t="shared" si="1"/>
        <v>46</v>
      </c>
      <c r="I7" s="7">
        <f t="shared" si="1"/>
        <v>40</v>
      </c>
      <c r="J7" s="7">
        <f>SUM(J16,J19,J22,J25,J28,J32,J31)</f>
        <v>61</v>
      </c>
      <c r="K7" s="7">
        <f>SUM(K6,K16,K19,K22,K25,K28,K31)</f>
        <v>213</v>
      </c>
      <c r="L7" s="7">
        <f>SUM(L16,L19,L22,L25,L28,L31)</f>
        <v>48</v>
      </c>
      <c r="M7" s="7">
        <f>SUM(M16,M19,M22,M25,M28,M31)</f>
        <v>47</v>
      </c>
      <c r="N7" s="7">
        <f>SUM(B7:M7)</f>
        <v>785</v>
      </c>
    </row>
    <row r="8" ht="12.75">
      <c r="A8" s="1"/>
    </row>
    <row r="9" ht="13.5" thickBot="1">
      <c r="A9" s="1"/>
    </row>
    <row r="10" spans="1:14" ht="13.5" thickBot="1">
      <c r="A10" s="13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3.5" thickBot="1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3.5" thickBot="1">
      <c r="A12" s="3" t="s">
        <v>8</v>
      </c>
      <c r="B12" s="16" t="s">
        <v>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3.5" thickBot="1">
      <c r="A13" s="3"/>
      <c r="B13" s="5">
        <v>42005</v>
      </c>
      <c r="C13" s="5">
        <v>42036</v>
      </c>
      <c r="D13" s="5">
        <v>42064</v>
      </c>
      <c r="E13" s="5">
        <v>42095</v>
      </c>
      <c r="F13" s="5">
        <v>42125</v>
      </c>
      <c r="G13" s="5">
        <v>42156</v>
      </c>
      <c r="H13" s="5">
        <v>42186</v>
      </c>
      <c r="I13" s="5">
        <v>42217</v>
      </c>
      <c r="J13" s="5">
        <v>42248</v>
      </c>
      <c r="K13" s="5">
        <v>42278</v>
      </c>
      <c r="L13" s="5">
        <v>42309</v>
      </c>
      <c r="M13" s="5">
        <v>42339</v>
      </c>
      <c r="N13" s="6" t="s">
        <v>3</v>
      </c>
    </row>
    <row r="14" spans="1:14" ht="13.5" thickBot="1">
      <c r="A14" s="4" t="s">
        <v>9</v>
      </c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6.25" thickBot="1">
      <c r="A15" s="3" t="s">
        <v>5</v>
      </c>
      <c r="B15" s="10">
        <v>42</v>
      </c>
      <c r="C15" s="10">
        <v>54</v>
      </c>
      <c r="D15" s="10">
        <v>48</v>
      </c>
      <c r="E15" s="10">
        <v>43</v>
      </c>
      <c r="F15" s="10">
        <v>29</v>
      </c>
      <c r="G15" s="10">
        <v>39</v>
      </c>
      <c r="H15" s="10">
        <v>36</v>
      </c>
      <c r="I15" s="10">
        <v>39</v>
      </c>
      <c r="J15" s="10">
        <v>54</v>
      </c>
      <c r="K15" s="10">
        <v>42</v>
      </c>
      <c r="L15" s="10">
        <v>30</v>
      </c>
      <c r="M15" s="10">
        <v>39</v>
      </c>
      <c r="N15" s="10">
        <f>SUM(B15:M15)</f>
        <v>495</v>
      </c>
    </row>
    <row r="16" spans="1:14" ht="26.25" thickBot="1">
      <c r="A16" s="3" t="s">
        <v>6</v>
      </c>
      <c r="B16" s="10">
        <v>19</v>
      </c>
      <c r="C16" s="10">
        <v>20</v>
      </c>
      <c r="D16" s="10">
        <v>28</v>
      </c>
      <c r="E16" s="10">
        <v>12</v>
      </c>
      <c r="F16" s="10">
        <v>7</v>
      </c>
      <c r="G16" s="10">
        <v>12</v>
      </c>
      <c r="H16" s="10">
        <v>14</v>
      </c>
      <c r="I16" s="10">
        <v>11</v>
      </c>
      <c r="J16" s="10">
        <v>21</v>
      </c>
      <c r="K16" s="10">
        <v>21</v>
      </c>
      <c r="L16" s="10">
        <v>14</v>
      </c>
      <c r="M16" s="10">
        <v>7</v>
      </c>
      <c r="N16" s="10">
        <f>SUM(B16:M16)</f>
        <v>186</v>
      </c>
    </row>
    <row r="17" spans="1:14" ht="13.5" thickBot="1">
      <c r="A17" s="13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ht="26.25" thickBot="1">
      <c r="A18" s="3" t="s">
        <v>5</v>
      </c>
      <c r="B18" s="10">
        <v>38</v>
      </c>
      <c r="C18" s="10">
        <v>34</v>
      </c>
      <c r="D18" s="10">
        <v>43</v>
      </c>
      <c r="E18" s="10">
        <v>35</v>
      </c>
      <c r="F18" s="10">
        <v>43</v>
      </c>
      <c r="G18" s="10">
        <v>38</v>
      </c>
      <c r="H18" s="10">
        <v>33</v>
      </c>
      <c r="I18" s="10">
        <v>24</v>
      </c>
      <c r="J18" s="10">
        <v>35</v>
      </c>
      <c r="K18" s="10">
        <v>29</v>
      </c>
      <c r="L18" s="10">
        <v>28</v>
      </c>
      <c r="M18" s="10">
        <v>35</v>
      </c>
      <c r="N18" s="10">
        <f>SUM(B18:M18)</f>
        <v>415</v>
      </c>
    </row>
    <row r="19" spans="1:14" ht="26.25" thickBot="1">
      <c r="A19" s="3" t="s">
        <v>6</v>
      </c>
      <c r="B19" s="10">
        <v>13</v>
      </c>
      <c r="C19" s="10">
        <v>19</v>
      </c>
      <c r="D19" s="10">
        <v>18</v>
      </c>
      <c r="E19" s="10">
        <v>5</v>
      </c>
      <c r="F19" s="10">
        <v>15</v>
      </c>
      <c r="G19" s="10">
        <v>16</v>
      </c>
      <c r="H19" s="10">
        <v>9</v>
      </c>
      <c r="I19" s="10">
        <v>9</v>
      </c>
      <c r="J19" s="10">
        <v>19</v>
      </c>
      <c r="K19" s="10">
        <v>5</v>
      </c>
      <c r="L19" s="10">
        <v>8</v>
      </c>
      <c r="M19" s="10">
        <v>6</v>
      </c>
      <c r="N19" s="10">
        <f>SUM(B19:M19)</f>
        <v>142</v>
      </c>
    </row>
    <row r="20" spans="1:14" ht="13.5" thickBot="1">
      <c r="A20" s="13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7"/>
    </row>
    <row r="21" spans="1:14" ht="26.25" thickBot="1">
      <c r="A21" s="3" t="s">
        <v>5</v>
      </c>
      <c r="B21" s="10">
        <v>17</v>
      </c>
      <c r="C21" s="10">
        <v>16</v>
      </c>
      <c r="D21" s="10">
        <v>26</v>
      </c>
      <c r="E21" s="10">
        <v>13</v>
      </c>
      <c r="F21" s="10">
        <v>11</v>
      </c>
      <c r="G21" s="10">
        <v>19</v>
      </c>
      <c r="H21" s="10">
        <v>14</v>
      </c>
      <c r="I21" s="10">
        <v>18</v>
      </c>
      <c r="J21" s="10">
        <v>15</v>
      </c>
      <c r="K21" s="10">
        <v>15</v>
      </c>
      <c r="L21" s="10">
        <v>18</v>
      </c>
      <c r="M21" s="10">
        <v>16</v>
      </c>
      <c r="N21" s="10">
        <f>SUM(B21:M21)</f>
        <v>198</v>
      </c>
    </row>
    <row r="22" spans="1:14" ht="26.25" thickBot="1">
      <c r="A22" s="3" t="s">
        <v>6</v>
      </c>
      <c r="B22" s="10">
        <v>4</v>
      </c>
      <c r="C22" s="10">
        <v>6</v>
      </c>
      <c r="D22" s="10">
        <v>11</v>
      </c>
      <c r="E22" s="10">
        <v>3</v>
      </c>
      <c r="F22" s="10">
        <v>2</v>
      </c>
      <c r="G22" s="10">
        <v>6</v>
      </c>
      <c r="H22" s="10">
        <v>8</v>
      </c>
      <c r="I22" s="10">
        <v>7</v>
      </c>
      <c r="J22" s="10">
        <v>5</v>
      </c>
      <c r="K22" s="10">
        <v>11</v>
      </c>
      <c r="L22" s="10">
        <v>8</v>
      </c>
      <c r="M22" s="10">
        <v>11</v>
      </c>
      <c r="N22" s="10">
        <f>SUM(B22:M22)</f>
        <v>82</v>
      </c>
    </row>
    <row r="23" spans="1:14" ht="13.5" thickBot="1">
      <c r="A23" s="13" t="s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ht="26.25" thickBot="1">
      <c r="A24" s="3" t="s">
        <v>5</v>
      </c>
      <c r="B24" s="10">
        <v>14</v>
      </c>
      <c r="C24" s="10">
        <v>19</v>
      </c>
      <c r="D24" s="10">
        <v>12</v>
      </c>
      <c r="E24" s="10">
        <v>11</v>
      </c>
      <c r="F24" s="10">
        <v>7</v>
      </c>
      <c r="G24" s="10">
        <v>14</v>
      </c>
      <c r="H24" s="10">
        <v>15</v>
      </c>
      <c r="I24" s="10">
        <v>17</v>
      </c>
      <c r="J24" s="10">
        <v>16</v>
      </c>
      <c r="K24" s="10">
        <v>17</v>
      </c>
      <c r="L24" s="10">
        <v>9</v>
      </c>
      <c r="M24" s="10">
        <v>10</v>
      </c>
      <c r="N24" s="10">
        <f>SUM(B24:M24)</f>
        <v>161</v>
      </c>
    </row>
    <row r="25" spans="1:14" ht="26.25" thickBot="1">
      <c r="A25" s="3" t="s">
        <v>6</v>
      </c>
      <c r="B25" s="10">
        <v>4</v>
      </c>
      <c r="C25" s="10">
        <v>2</v>
      </c>
      <c r="D25" s="10">
        <v>2</v>
      </c>
      <c r="E25" s="10">
        <v>5</v>
      </c>
      <c r="F25" s="10">
        <v>3</v>
      </c>
      <c r="G25" s="10">
        <v>2</v>
      </c>
      <c r="H25" s="10">
        <v>0</v>
      </c>
      <c r="I25" s="10">
        <v>4</v>
      </c>
      <c r="J25" s="10">
        <v>3</v>
      </c>
      <c r="K25" s="10">
        <v>1</v>
      </c>
      <c r="L25" s="10"/>
      <c r="M25" s="10">
        <v>4</v>
      </c>
      <c r="N25" s="10">
        <f>SUM(B25:M25)</f>
        <v>30</v>
      </c>
    </row>
    <row r="26" spans="1:14" ht="13.5" thickBot="1">
      <c r="A26" s="13" t="s">
        <v>13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26.25" thickBot="1">
      <c r="A27" s="3" t="s">
        <v>5</v>
      </c>
      <c r="B27" s="10">
        <v>25</v>
      </c>
      <c r="C27" s="10">
        <v>20</v>
      </c>
      <c r="D27" s="10">
        <v>31</v>
      </c>
      <c r="E27" s="10">
        <v>35</v>
      </c>
      <c r="F27" s="10">
        <v>25</v>
      </c>
      <c r="G27" s="10">
        <v>31</v>
      </c>
      <c r="H27" s="10">
        <v>29</v>
      </c>
      <c r="I27" s="10">
        <v>35</v>
      </c>
      <c r="J27" s="10">
        <v>32</v>
      </c>
      <c r="K27" s="10">
        <v>44</v>
      </c>
      <c r="L27" s="10">
        <v>29</v>
      </c>
      <c r="M27" s="10">
        <v>29</v>
      </c>
      <c r="N27" s="10">
        <f>SUM(B27:M27)</f>
        <v>365</v>
      </c>
    </row>
    <row r="28" spans="1:14" ht="26.25" thickBot="1">
      <c r="A28" s="3" t="s">
        <v>6</v>
      </c>
      <c r="B28" s="10">
        <v>10</v>
      </c>
      <c r="C28" s="10">
        <v>5</v>
      </c>
      <c r="D28" s="10">
        <v>11</v>
      </c>
      <c r="E28" s="10">
        <v>8</v>
      </c>
      <c r="F28" s="10">
        <v>11</v>
      </c>
      <c r="G28" s="10">
        <v>6</v>
      </c>
      <c r="H28" s="10">
        <v>8</v>
      </c>
      <c r="I28" s="10">
        <v>7</v>
      </c>
      <c r="J28" s="10">
        <v>9</v>
      </c>
      <c r="K28" s="10">
        <v>6</v>
      </c>
      <c r="L28" s="10">
        <v>10</v>
      </c>
      <c r="M28" s="10">
        <v>10</v>
      </c>
      <c r="N28" s="10">
        <f>SUM(B28:M28)</f>
        <v>101</v>
      </c>
    </row>
    <row r="29" spans="1:14" ht="13.5" thickBot="1">
      <c r="A29" s="13" t="s">
        <v>14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6.25" thickBot="1">
      <c r="A30" s="3" t="s">
        <v>5</v>
      </c>
      <c r="B30" s="10">
        <v>12</v>
      </c>
      <c r="C30" s="10">
        <v>9</v>
      </c>
      <c r="D30" s="10">
        <v>13</v>
      </c>
      <c r="E30" s="10">
        <v>13</v>
      </c>
      <c r="F30" s="10">
        <v>15</v>
      </c>
      <c r="G30" s="10">
        <v>11</v>
      </c>
      <c r="H30" s="10">
        <v>16</v>
      </c>
      <c r="I30" s="10">
        <v>9</v>
      </c>
      <c r="J30" s="10">
        <v>4</v>
      </c>
      <c r="K30" s="10">
        <v>16</v>
      </c>
      <c r="L30" s="10">
        <v>21</v>
      </c>
      <c r="M30" s="10">
        <v>20</v>
      </c>
      <c r="N30" s="10">
        <f>SUM(B30:M30)</f>
        <v>159</v>
      </c>
    </row>
    <row r="31" spans="1:14" ht="26.25" thickBot="1">
      <c r="A31" s="3" t="s">
        <v>6</v>
      </c>
      <c r="B31" s="10">
        <v>11</v>
      </c>
      <c r="C31" s="10">
        <v>4</v>
      </c>
      <c r="D31" s="10">
        <v>8</v>
      </c>
      <c r="E31" s="10">
        <v>3</v>
      </c>
      <c r="F31" s="10">
        <v>9</v>
      </c>
      <c r="G31" s="10">
        <v>10</v>
      </c>
      <c r="H31" s="10">
        <v>7</v>
      </c>
      <c r="I31" s="10">
        <v>2</v>
      </c>
      <c r="J31" s="10">
        <v>4</v>
      </c>
      <c r="K31" s="10">
        <v>6</v>
      </c>
      <c r="L31" s="10">
        <v>8</v>
      </c>
      <c r="M31" s="10">
        <v>9</v>
      </c>
      <c r="N31" s="10">
        <f>SUM(B31:M31)</f>
        <v>81</v>
      </c>
    </row>
    <row r="32" ht="12.75">
      <c r="A32" s="1"/>
    </row>
    <row r="33" ht="12.75">
      <c r="A33" t="s">
        <v>16</v>
      </c>
    </row>
    <row r="35" ht="12.75">
      <c r="A35" t="s">
        <v>15</v>
      </c>
    </row>
  </sheetData>
  <sheetProtection/>
  <mergeCells count="9">
    <mergeCell ref="A29:N29"/>
    <mergeCell ref="A17:N17"/>
    <mergeCell ref="A20:M20"/>
    <mergeCell ref="A23:N23"/>
    <mergeCell ref="A26:N26"/>
    <mergeCell ref="A2:N2"/>
    <mergeCell ref="B3:N3"/>
    <mergeCell ref="A10:N10"/>
    <mergeCell ref="B12:N12"/>
  </mergeCells>
  <printOptions/>
  <pageMargins left="0.7480314960629921" right="0.7480314960629921" top="0.3937007874015748" bottom="0.3937007874015748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midtjylland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chajes</dc:creator>
  <cp:keywords/>
  <dc:description/>
  <cp:lastModifiedBy>Charlotte Jensen</cp:lastModifiedBy>
  <cp:lastPrinted>2016-02-18T09:32:08Z</cp:lastPrinted>
  <dcterms:created xsi:type="dcterms:W3CDTF">2015-09-15T09:23:26Z</dcterms:created>
  <dcterms:modified xsi:type="dcterms:W3CDTF">2016-03-15T10:28:50Z</dcterms:modified>
  <cp:category/>
  <cp:version/>
  <cp:contentType/>
  <cp:contentStatus/>
</cp:coreProperties>
</file>