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<sst xmlns="http://schemas.openxmlformats.org/spreadsheetml/2006/main" count="20" uniqueCount="13">
  <si>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Kommune</t>
  </si>
  <si>
    <t>Måned/2015</t>
  </si>
  <si>
    <t>Aarhus</t>
  </si>
  <si>
    <t>TOTAL</t>
  </si>
  <si>
    <t>Screenet for besøg</t>
  </si>
  <si>
    <t>Skal tilbydes besøg</t>
  </si>
  <si>
    <t>1. besøg gennemført</t>
  </si>
  <si>
    <t>Tabellerne viser data for Aarhus Kommune og Samsø Kommune uafhængigt af hvilket hospital, borgerne er blevet behandlet på.</t>
  </si>
  <si>
    <t>Udviklingen i opfølgende hjemmebesøg generelt i Aarhusklyngen i 2015</t>
  </si>
  <si>
    <t>Aarhusklyngen i alt</t>
  </si>
  <si>
    <t>Udviklingen i opfølgende hjemmebesøg fordelt på kommuner i Aarhusklyngen i 2015</t>
  </si>
  <si>
    <t>Samsø</t>
  </si>
  <si>
    <t>Opdateret: 15. marts 2016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</si>
</sst>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b/>
      <sz val="10"/>
      <color indexed="9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0"/>
      <color theme="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FA7D00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5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3.421875" style="0" customWidth="1"/>
  </cols>
  <sheetData>
    <row r="1" ht="13.5" thickBot="1">
      <c r="A1" s="6"/>
    </row>
    <row r="2" spans="1:14" ht="13.5" thickBo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13.5" thickBot="1">
      <c r="A3" s="7"/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26.25" thickBot="1">
      <c r="A4" s="8" t="s">
        <v>9</v>
      </c>
      <c r="B4" s="3">
        <v>42005</v>
      </c>
      <c r="C4" s="3">
        <v>42036</v>
      </c>
      <c r="D4" s="3">
        <v>42064</v>
      </c>
      <c r="E4" s="3">
        <v>42095</v>
      </c>
      <c r="F4" s="3">
        <v>42125</v>
      </c>
      <c r="G4" s="3">
        <v>42156</v>
      </c>
      <c r="H4" s="3">
        <v>42186</v>
      </c>
      <c r="I4" s="3">
        <v>42217</v>
      </c>
      <c r="J4" s="3">
        <v>42248</v>
      </c>
      <c r="K4" s="3">
        <v>42278</v>
      </c>
      <c r="L4" s="3">
        <v>42309</v>
      </c>
      <c r="M4" s="3">
        <v>42339</v>
      </c>
      <c r="N4" s="9" t="s">
        <v>3</v>
      </c>
    </row>
    <row r="5" spans="1:14" ht="26.25" thickBot="1">
      <c r="A5" s="2" t="s">
        <v>4</v>
      </c>
      <c r="B5" s="5">
        <v>84</v>
      </c>
      <c r="C5" s="5">
        <v>60</v>
      </c>
      <c r="D5" s="5">
        <v>95</v>
      </c>
      <c r="E5" s="5">
        <v>66</v>
      </c>
      <c r="F5" s="5">
        <v>69</v>
      </c>
      <c r="G5" s="5">
        <v>60</v>
      </c>
      <c r="H5" s="5">
        <v>66</v>
      </c>
      <c r="I5" s="5">
        <v>74</v>
      </c>
      <c r="J5" s="5">
        <v>75</v>
      </c>
      <c r="K5" s="5">
        <v>75</v>
      </c>
      <c r="L5" s="5">
        <v>65</v>
      </c>
      <c r="M5" s="5">
        <v>54</v>
      </c>
      <c r="N5" s="5">
        <f>SUM(B5:M5)</f>
        <v>843</v>
      </c>
    </row>
    <row r="6" spans="1:14" ht="26.25" thickBot="1">
      <c r="A6" s="2" t="s">
        <v>5</v>
      </c>
      <c r="B6" s="5">
        <f aca="true" t="shared" si="0" ref="B6:M6">SUM(B13,B17)</f>
        <v>45</v>
      </c>
      <c r="C6" s="5">
        <f t="shared" si="0"/>
        <v>30</v>
      </c>
      <c r="D6" s="5">
        <f t="shared" si="0"/>
        <v>50</v>
      </c>
      <c r="E6" s="5">
        <f t="shared" si="0"/>
        <v>44</v>
      </c>
      <c r="F6" s="5">
        <f t="shared" si="0"/>
        <v>37</v>
      </c>
      <c r="G6" s="5">
        <f t="shared" si="0"/>
        <v>41</v>
      </c>
      <c r="H6" s="5">
        <f t="shared" si="0"/>
        <v>42</v>
      </c>
      <c r="I6" s="5">
        <f t="shared" si="0"/>
        <v>38</v>
      </c>
      <c r="J6" s="5">
        <f t="shared" si="0"/>
        <v>47</v>
      </c>
      <c r="K6" s="5">
        <f t="shared" si="0"/>
        <v>45</v>
      </c>
      <c r="L6" s="5">
        <f t="shared" si="0"/>
        <v>34</v>
      </c>
      <c r="M6" s="5">
        <f t="shared" si="0"/>
        <v>32</v>
      </c>
      <c r="N6" s="5">
        <f>SUM(B6:M6)</f>
        <v>485</v>
      </c>
    </row>
    <row r="7" spans="1:14" ht="26.25" thickBot="1">
      <c r="A7" s="2" t="s">
        <v>6</v>
      </c>
      <c r="B7" s="5">
        <f aca="true" t="shared" si="1" ref="B7:M7">SUM(B14,B18)</f>
        <v>7</v>
      </c>
      <c r="C7" s="5">
        <f t="shared" si="1"/>
        <v>10</v>
      </c>
      <c r="D7" s="5">
        <f t="shared" si="1"/>
        <v>25</v>
      </c>
      <c r="E7" s="5">
        <f t="shared" si="1"/>
        <v>15</v>
      </c>
      <c r="F7" s="5">
        <f t="shared" si="1"/>
        <v>11</v>
      </c>
      <c r="G7" s="5">
        <f t="shared" si="1"/>
        <v>14</v>
      </c>
      <c r="H7" s="5">
        <f t="shared" si="1"/>
        <v>13</v>
      </c>
      <c r="I7" s="5">
        <f t="shared" si="1"/>
        <v>9</v>
      </c>
      <c r="J7" s="5">
        <f t="shared" si="1"/>
        <v>25</v>
      </c>
      <c r="K7" s="5">
        <f t="shared" si="1"/>
        <v>18</v>
      </c>
      <c r="L7" s="5">
        <f t="shared" si="1"/>
        <v>12</v>
      </c>
      <c r="M7" s="5">
        <f t="shared" si="1"/>
        <v>13</v>
      </c>
      <c r="N7" s="5">
        <f>SUM(B7:M7)</f>
        <v>172</v>
      </c>
    </row>
    <row r="8" ht="12.75">
      <c r="A8" s="6"/>
    </row>
    <row r="9" ht="13.5" thickBot="1"/>
    <row r="10" spans="1:14" ht="13.5" thickBot="1">
      <c r="A10" s="12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13.5" customHeight="1" thickBot="1">
      <c r="A11" s="1" t="s">
        <v>0</v>
      </c>
      <c r="B11" s="15" t="s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3.5" thickBot="1">
      <c r="A12" s="8" t="s">
        <v>2</v>
      </c>
      <c r="B12" s="3">
        <v>42005</v>
      </c>
      <c r="C12" s="3">
        <v>42036</v>
      </c>
      <c r="D12" s="3">
        <v>42064</v>
      </c>
      <c r="E12" s="3">
        <v>42095</v>
      </c>
      <c r="F12" s="3">
        <v>42125</v>
      </c>
      <c r="G12" s="3">
        <v>42156</v>
      </c>
      <c r="H12" s="3">
        <v>42186</v>
      </c>
      <c r="I12" s="3">
        <v>42217</v>
      </c>
      <c r="J12" s="3">
        <v>42248</v>
      </c>
      <c r="K12" s="3">
        <v>42278</v>
      </c>
      <c r="L12" s="3">
        <v>42309</v>
      </c>
      <c r="M12" s="3">
        <v>42339</v>
      </c>
      <c r="N12" s="4" t="s">
        <v>3</v>
      </c>
    </row>
    <row r="13" spans="1:14" ht="26.25" thickBot="1">
      <c r="A13" s="2" t="s">
        <v>5</v>
      </c>
      <c r="B13" s="5">
        <v>44</v>
      </c>
      <c r="C13" s="5">
        <v>30</v>
      </c>
      <c r="D13" s="5">
        <v>50</v>
      </c>
      <c r="E13" s="5">
        <v>42</v>
      </c>
      <c r="F13" s="5">
        <v>37</v>
      </c>
      <c r="G13" s="5">
        <v>41</v>
      </c>
      <c r="H13" s="5">
        <v>42</v>
      </c>
      <c r="I13" s="5">
        <v>38</v>
      </c>
      <c r="J13" s="5">
        <v>47</v>
      </c>
      <c r="K13" s="5">
        <v>45</v>
      </c>
      <c r="L13" s="5">
        <v>34</v>
      </c>
      <c r="M13" s="5">
        <v>32</v>
      </c>
      <c r="N13" s="5">
        <f>SUM(B13:M13)</f>
        <v>482</v>
      </c>
    </row>
    <row r="14" spans="1:14" ht="26.25" thickBot="1">
      <c r="A14" s="2" t="s">
        <v>6</v>
      </c>
      <c r="B14" s="5">
        <v>7</v>
      </c>
      <c r="C14" s="5">
        <v>10</v>
      </c>
      <c r="D14" s="5">
        <v>25</v>
      </c>
      <c r="E14" s="5">
        <v>15</v>
      </c>
      <c r="F14" s="5">
        <v>11</v>
      </c>
      <c r="G14" s="5">
        <v>14</v>
      </c>
      <c r="H14" s="5">
        <v>13</v>
      </c>
      <c r="I14" s="5">
        <v>9</v>
      </c>
      <c r="J14" s="5">
        <v>25</v>
      </c>
      <c r="K14" s="5">
        <v>18</v>
      </c>
      <c r="L14" s="5">
        <v>12</v>
      </c>
      <c r="M14" s="5">
        <v>13</v>
      </c>
      <c r="N14" s="5">
        <f>SUM(B14:M14)</f>
        <v>172</v>
      </c>
    </row>
    <row r="15" spans="1:14" ht="13.5" thickBot="1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3.5" thickBot="1">
      <c r="A16" s="8" t="s">
        <v>11</v>
      </c>
      <c r="B16" s="3">
        <v>42005</v>
      </c>
      <c r="C16" s="3">
        <v>42036</v>
      </c>
      <c r="D16" s="3">
        <v>42064</v>
      </c>
      <c r="E16" s="3">
        <v>42095</v>
      </c>
      <c r="F16" s="3">
        <v>42125</v>
      </c>
      <c r="G16" s="3">
        <v>42156</v>
      </c>
      <c r="H16" s="3">
        <v>42186</v>
      </c>
      <c r="I16" s="3">
        <v>42217</v>
      </c>
      <c r="J16" s="3">
        <v>42248</v>
      </c>
      <c r="K16" s="3">
        <v>42278</v>
      </c>
      <c r="L16" s="3">
        <v>42309</v>
      </c>
      <c r="M16" s="3">
        <v>42339</v>
      </c>
      <c r="N16" s="4" t="s">
        <v>3</v>
      </c>
    </row>
    <row r="17" spans="1:14" ht="26.25" thickBot="1">
      <c r="A17" s="2" t="s">
        <v>5</v>
      </c>
      <c r="B17" s="5">
        <v>1</v>
      </c>
      <c r="C17" s="5">
        <v>0</v>
      </c>
      <c r="D17" s="5">
        <v>0</v>
      </c>
      <c r="E17" s="5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/>
      <c r="N17" s="5">
        <f>SUM(B17:M17)</f>
        <v>3</v>
      </c>
    </row>
    <row r="18" spans="1:14" ht="26.25" thickBot="1">
      <c r="A18" s="2" t="s">
        <v>6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>
        <f>SUM(B18:M18)</f>
        <v>0</v>
      </c>
    </row>
    <row r="19" spans="1:14" ht="12.7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2" ht="12.75">
      <c r="A22" t="s">
        <v>12</v>
      </c>
    </row>
    <row r="24" ht="12.75">
      <c r="A24" t="s">
        <v>7</v>
      </c>
    </row>
  </sheetData>
  <sheetProtection/>
  <mergeCells count="3">
    <mergeCell ref="B11:N11"/>
    <mergeCell ref="A2:N2"/>
    <mergeCell ref="B3:N3"/>
  </mergeCells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chajes</dc:creator>
  <cp:keywords/>
  <dc:description/>
  <cp:lastModifiedBy>Charlotte Jensen</cp:lastModifiedBy>
  <cp:lastPrinted>2016-02-18T09:32:34Z</cp:lastPrinted>
  <dcterms:created xsi:type="dcterms:W3CDTF">2015-09-15T10:06:41Z</dcterms:created>
  <dcterms:modified xsi:type="dcterms:W3CDTF">2016-03-15T10:27:41Z</dcterms:modified>
  <cp:category/>
  <cp:version/>
  <cp:contentType/>
  <cp:contentStatus/>
</cp:coreProperties>
</file>